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form 2563" sheetId="20" r:id="rId1"/>
  </sheets>
  <definedNames>
    <definedName name="_xlnm.Print_Area" localSheetId="0">'form 2563'!$A$1:$M$54</definedName>
  </definedNames>
  <calcPr calcId="162913"/>
</workbook>
</file>

<file path=xl/calcChain.xml><?xml version="1.0" encoding="utf-8"?>
<calcChain xmlns="http://schemas.openxmlformats.org/spreadsheetml/2006/main">
  <c r="M45" i="20" l="1"/>
  <c r="K44" i="20"/>
  <c r="I44" i="20"/>
  <c r="M38" i="20"/>
  <c r="M39" i="20"/>
  <c r="M40" i="20"/>
  <c r="M41" i="20"/>
  <c r="M42" i="20"/>
  <c r="M43" i="20"/>
  <c r="M37" i="20"/>
  <c r="M33" i="20"/>
  <c r="M28" i="20"/>
  <c r="M27" i="20"/>
  <c r="M26" i="20"/>
  <c r="K26" i="20"/>
  <c r="I26" i="20"/>
  <c r="M25" i="20"/>
  <c r="K24" i="20"/>
  <c r="I24" i="20"/>
  <c r="K22" i="20"/>
  <c r="M23" i="20"/>
  <c r="M17" i="20"/>
  <c r="M18" i="20"/>
  <c r="M19" i="20"/>
  <c r="M20" i="20"/>
  <c r="M16" i="20"/>
  <c r="M10" i="20"/>
  <c r="M11" i="20"/>
  <c r="M12" i="20"/>
  <c r="M9" i="20"/>
  <c r="K21" i="20"/>
  <c r="I21" i="20"/>
  <c r="K13" i="20"/>
  <c r="I13" i="20"/>
  <c r="M13" i="20" s="1"/>
  <c r="I22" i="20" l="1"/>
  <c r="M21" i="20"/>
  <c r="J45" i="20"/>
  <c r="M44" i="20" l="1"/>
  <c r="K28" i="20"/>
  <c r="O25" i="20"/>
  <c r="K45" i="20" l="1"/>
  <c r="M22" i="20"/>
  <c r="M24" i="20" l="1"/>
  <c r="O26" i="20" l="1"/>
  <c r="I28" i="20"/>
  <c r="O27" i="20" l="1"/>
  <c r="P27" i="20" s="1"/>
  <c r="I45" i="20"/>
  <c r="M34" i="20"/>
</calcChain>
</file>

<file path=xl/sharedStrings.xml><?xml version="1.0" encoding="utf-8"?>
<sst xmlns="http://schemas.openxmlformats.org/spreadsheetml/2006/main" count="47" uniqueCount="44">
  <si>
    <t>รายงานการรับ - จ่ายเงินและเงินคงเหลือ</t>
  </si>
  <si>
    <t>รายรับ</t>
  </si>
  <si>
    <t>เพิ่ม/ลด ร้อยละ</t>
  </si>
  <si>
    <t>รายรับจากงบประมาณ</t>
  </si>
  <si>
    <t>รายรับจากการดำเนินงาน</t>
  </si>
  <si>
    <t>รายรับดอกเบี้ยเงินฝาก</t>
  </si>
  <si>
    <t xml:space="preserve">รายรับอื่น ๆ </t>
  </si>
  <si>
    <t>รวมรายรับ</t>
  </si>
  <si>
    <t>รายจ่าย</t>
  </si>
  <si>
    <t>รายจ่ายบุคลากร</t>
  </si>
  <si>
    <t>ค่าครุภัณฑ์</t>
  </si>
  <si>
    <t>ค่าที่ดินและสิ่งก่อสร้าง</t>
  </si>
  <si>
    <t>รายจ่ายอื่น ๆ</t>
  </si>
  <si>
    <t>รวมรายจ่าย</t>
  </si>
  <si>
    <t>รายรับสูง (ต่ำ) กว่ารายจ่ายสุทธิ</t>
  </si>
  <si>
    <t>รายรับสูง (ต่ำ) กว่ารายจ่ายสุทธิหลังหักนำส่งรายได้แผ่นดิน</t>
  </si>
  <si>
    <t>เงินคงเหลือทั้งสิ้น</t>
  </si>
  <si>
    <t>เงินคงเหลือหลังหักภาระผูกพัน</t>
  </si>
  <si>
    <t>เงินคงเหลือทั้งสิ้น ประกอบด้วย</t>
  </si>
  <si>
    <t>เงินสด</t>
  </si>
  <si>
    <t>เงินฝากคลัง</t>
  </si>
  <si>
    <t>ประเภทประจำ</t>
  </si>
  <si>
    <t>ประเภทออมทรัพย์</t>
  </si>
  <si>
    <t>ประเภทกระแสรายวัน</t>
  </si>
  <si>
    <t>รวมเงินฝากธนาคาร</t>
  </si>
  <si>
    <t>รวมเงินคงเหลือทั้งสิ้น</t>
  </si>
  <si>
    <t>ประจำปีงบประมาณ พ.ศ. 2563 และ 2562</t>
  </si>
  <si>
    <t>สำนักงานพาณิชย์จังหวัด...............................................</t>
  </si>
  <si>
    <t>ประเภทเงิน..................................... (ระบุประเภทเงินรายได้ที่ไม่ต้องนำส่งคลัง)</t>
  </si>
  <si>
    <t>- 3 เดือน</t>
  </si>
  <si>
    <t>- 6 เดือน</t>
  </si>
  <si>
    <t>- 9 เดือน</t>
  </si>
  <si>
    <t>- 12 เดือน</t>
  </si>
  <si>
    <t>- 24 เดือน</t>
  </si>
  <si>
    <r>
      <rPr>
        <u/>
        <sz val="15"/>
        <color theme="1"/>
        <rFont val="TH SarabunIT๙"/>
        <family val="2"/>
      </rPr>
      <t>หัก</t>
    </r>
    <r>
      <rPr>
        <sz val="15"/>
        <color theme="1"/>
        <rFont val="TH SarabunIT๙"/>
        <family val="2"/>
      </rPr>
      <t xml:space="preserve"> นำส่งรายได้แผ่นดิน</t>
    </r>
  </si>
  <si>
    <r>
      <rPr>
        <u/>
        <sz val="15"/>
        <color theme="1"/>
        <rFont val="TH SarabunIT๙"/>
        <family val="2"/>
      </rPr>
      <t>บวก</t>
    </r>
    <r>
      <rPr>
        <sz val="15"/>
        <color theme="1"/>
        <rFont val="TH SarabunIT๙"/>
        <family val="2"/>
      </rPr>
      <t xml:space="preserve"> เงินคงเหลือสะสมยกมา</t>
    </r>
  </si>
  <si>
    <r>
      <rPr>
        <u/>
        <sz val="15"/>
        <color theme="1"/>
        <rFont val="TH SarabunIT๙"/>
        <family val="2"/>
      </rPr>
      <t>หัก</t>
    </r>
    <r>
      <rPr>
        <sz val="15"/>
        <color theme="1"/>
        <rFont val="TH SarabunIT๙"/>
        <family val="2"/>
      </rPr>
      <t xml:space="preserve"> ภาระผูกพัน</t>
    </r>
  </si>
  <si>
    <t>การวิเคราะห์</t>
  </si>
  <si>
    <t>รายรับ คือ 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</si>
  <si>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</t>
  </si>
  <si>
    <t>รายจ่าย คือ ......................................................................................................................................................................................</t>
  </si>
  <si>
    <t>บทวิเคราะห์ ....................................................................................................................................................................................</t>
  </si>
  <si>
    <t xml:space="preserve">รายจ่ายจากการดำเนินงาน (ค่าตอบแทนใช้จ่ายและวัสดุ) </t>
  </si>
  <si>
    <t xml:space="preserve">เงินฝากธนาคาร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</si>
</sst>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\t&quot;฿&quot;#,##0_);\(\t#,##0\)"/>
    <numFmt numFmtId="166" formatCode="\(#,##0.0000\);\(\t#,##0\)"/>
    <numFmt numFmtId="167" formatCode="\t&quot;฿&quot;#,##0_);\(##0.00\)"/>
    <numFmt numFmtId="168" formatCode="\(#,##0.00\);\(\t#,##0.00\)"/>
    <numFmt numFmtId="169" formatCode="\(#,##0.00\);\(\t#,##0\)"/>
    <numFmt numFmtId="170" formatCode="#,##0.00_ ;[Red]\-#,##0.00\ 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u/>
      <sz val="15"/>
      <name val="TH SarabunIT๙"/>
      <family val="2"/>
    </font>
    <font>
      <b/>
      <sz val="15"/>
      <name val="TH SarabunIT๙"/>
      <family val="2"/>
    </font>
    <font>
      <sz val="15"/>
      <color rgb="FFFF0000"/>
      <name val="TH Niramit AS"/>
    </font>
    <font>
      <b/>
      <sz val="15"/>
      <color rgb="FFFF0000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H Niramit AS"/>
    </font>
    <font>
      <u/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164" fontId="3" fillId="2" borderId="0" xfId="1" applyFont="1" applyFill="1"/>
    <xf numFmtId="164" fontId="5" fillId="2" borderId="1" xfId="1" applyFont="1" applyFill="1" applyBorder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164" fontId="3" fillId="2" borderId="2" xfId="1" applyFont="1" applyFill="1" applyBorder="1"/>
    <xf numFmtId="164" fontId="5" fillId="2" borderId="0" xfId="1" applyFont="1" applyFill="1"/>
    <xf numFmtId="164" fontId="3" fillId="2" borderId="3" xfId="1" applyFont="1" applyFill="1" applyBorder="1"/>
    <xf numFmtId="164" fontId="5" fillId="2" borderId="3" xfId="1" applyFont="1" applyFill="1" applyBorder="1"/>
    <xf numFmtId="164" fontId="3" fillId="2" borderId="1" xfId="1" applyFont="1" applyFill="1" applyBorder="1"/>
    <xf numFmtId="0" fontId="5" fillId="2" borderId="0" xfId="0" applyFont="1" applyFill="1"/>
    <xf numFmtId="166" fontId="3" fillId="2" borderId="0" xfId="1" applyNumberFormat="1" applyFont="1" applyFill="1"/>
    <xf numFmtId="168" fontId="3" fillId="2" borderId="0" xfId="1" applyNumberFormat="1" applyFont="1" applyFill="1"/>
    <xf numFmtId="0" fontId="2" fillId="2" borderId="0" xfId="0" applyFont="1" applyFill="1"/>
    <xf numFmtId="167" fontId="3" fillId="2" borderId="0" xfId="1" applyNumberFormat="1" applyFont="1" applyFill="1"/>
    <xf numFmtId="167" fontId="4" fillId="2" borderId="0" xfId="0" applyNumberFormat="1" applyFont="1" applyFill="1" applyAlignment="1">
      <alignment horizontal="center"/>
    </xf>
    <xf numFmtId="167" fontId="3" fillId="2" borderId="0" xfId="0" applyNumberFormat="1" applyFont="1" applyFill="1"/>
    <xf numFmtId="167" fontId="5" fillId="2" borderId="3" xfId="1" applyNumberFormat="1" applyFont="1" applyFill="1" applyBorder="1"/>
    <xf numFmtId="169" fontId="3" fillId="2" borderId="4" xfId="1" applyNumberFormat="1" applyFont="1" applyFill="1" applyBorder="1"/>
    <xf numFmtId="169" fontId="3" fillId="2" borderId="0" xfId="1" applyNumberFormat="1" applyFont="1" applyFill="1" applyBorder="1"/>
    <xf numFmtId="0" fontId="7" fillId="2" borderId="0" xfId="0" applyFont="1" applyFill="1" applyAlignment="1">
      <alignment horizontal="center"/>
    </xf>
    <xf numFmtId="164" fontId="2" fillId="2" borderId="0" xfId="1" applyFont="1" applyFill="1"/>
    <xf numFmtId="164" fontId="2" fillId="2" borderId="0" xfId="0" applyNumberFormat="1" applyFont="1" applyFill="1"/>
    <xf numFmtId="4" fontId="2" fillId="2" borderId="0" xfId="0" applyNumberFormat="1" applyFont="1" applyFill="1"/>
    <xf numFmtId="165" fontId="2" fillId="2" borderId="0" xfId="1" applyNumberFormat="1" applyFont="1" applyFill="1"/>
    <xf numFmtId="0" fontId="5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vertical="center"/>
    </xf>
    <xf numFmtId="164" fontId="9" fillId="2" borderId="0" xfId="1" applyFont="1" applyFill="1"/>
    <xf numFmtId="166" fontId="9" fillId="2" borderId="0" xfId="1" applyNumberFormat="1" applyFont="1" applyFill="1"/>
    <xf numFmtId="164" fontId="8" fillId="2" borderId="0" xfId="1" applyFont="1" applyFill="1"/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2" borderId="0" xfId="0" quotePrefix="1" applyFont="1" applyFill="1" applyAlignment="1">
      <alignment vertical="center"/>
    </xf>
    <xf numFmtId="170" fontId="9" fillId="2" borderId="0" xfId="0" applyNumberFormat="1" applyFont="1" applyFill="1"/>
    <xf numFmtId="170" fontId="10" fillId="2" borderId="0" xfId="0" applyNumberFormat="1" applyFont="1" applyFill="1"/>
    <xf numFmtId="170" fontId="6" fillId="2" borderId="0" xfId="0" applyNumberFormat="1" applyFont="1" applyFill="1"/>
    <xf numFmtId="170" fontId="2" fillId="2" borderId="0" xfId="0" applyNumberFormat="1" applyFont="1" applyFill="1"/>
    <xf numFmtId="170" fontId="3" fillId="2" borderId="0" xfId="0" applyNumberFormat="1" applyFont="1" applyFill="1"/>
    <xf numFmtId="0" fontId="5" fillId="2" borderId="1" xfId="1" applyNumberFormat="1" applyFont="1" applyFill="1" applyBorder="1"/>
    <xf numFmtId="164" fontId="3" fillId="2" borderId="0" xfId="1" applyFont="1" applyFill="1" applyAlignment="1">
      <alignment horizontal="center"/>
    </xf>
    <xf numFmtId="164" fontId="3" fillId="2" borderId="2" xfId="1" applyFont="1" applyFill="1" applyBorder="1" applyAlignment="1">
      <alignment horizontal="center"/>
    </xf>
    <xf numFmtId="164" fontId="3" fillId="2" borderId="0" xfId="1" applyFont="1" applyFill="1" applyBorder="1"/>
    <xf numFmtId="164" fontId="5" fillId="2" borderId="0" xfId="1" applyFont="1" applyFill="1" applyBorder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tabSelected="1" zoomScaleNormal="100" workbookViewId="0">
      <selection activeCell="U9" sqref="U9"/>
    </sheetView>
  </sheetViews>
  <sheetFormatPr defaultColWidth="9" defaultRowHeight="19.5"/>
  <cols>
    <col min="1" max="1" width="5.42578125" style="13" customWidth="1"/>
    <col min="2" max="2" width="2.7109375" style="13" customWidth="1"/>
    <col min="3" max="3" width="3.5703125" style="13" customWidth="1"/>
    <col min="4" max="6" width="9" style="13"/>
    <col min="7" max="7" width="5.42578125" style="13" customWidth="1"/>
    <col min="8" max="8" width="6.42578125" style="13" customWidth="1"/>
    <col min="9" max="9" width="15.140625" style="3" customWidth="1"/>
    <col min="10" max="10" width="2" style="3" customWidth="1"/>
    <col min="11" max="11" width="14.7109375" style="3" customWidth="1"/>
    <col min="12" max="12" width="2" style="13" customWidth="1"/>
    <col min="13" max="13" width="13.7109375" style="3" customWidth="1"/>
    <col min="14" max="14" width="9" style="13"/>
    <col min="15" max="15" width="13" style="13" hidden="1" customWidth="1"/>
    <col min="16" max="17" width="0" style="13" hidden="1" customWidth="1"/>
    <col min="18" max="18" width="9.42578125" style="39" bestFit="1" customWidth="1"/>
    <col min="19" max="16384" width="9" style="13"/>
  </cols>
  <sheetData>
    <row r="1" spans="1:18" s="26" customFormat="1" ht="18.95" customHeight="1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R1" s="36"/>
    </row>
    <row r="2" spans="1:18" s="26" customFormat="1" ht="18.95" customHeight="1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R2" s="36"/>
    </row>
    <row r="3" spans="1:18" s="26" customFormat="1" ht="18.95" customHeight="1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R3" s="36"/>
    </row>
    <row r="4" spans="1:18" s="26" customFormat="1" ht="18.95" customHeight="1">
      <c r="A4" s="47" t="s">
        <v>26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R4" s="36"/>
    </row>
    <row r="5" spans="1:18" s="26" customFormat="1" ht="15" customHeight="1">
      <c r="I5" s="3"/>
      <c r="J5" s="3"/>
      <c r="K5" s="3"/>
      <c r="M5" s="3"/>
      <c r="R5" s="36"/>
    </row>
    <row r="6" spans="1:18" s="26" customFormat="1" ht="18.95" customHeight="1">
      <c r="I6" s="4">
        <v>2563</v>
      </c>
      <c r="J6" s="25"/>
      <c r="K6" s="4">
        <v>2562</v>
      </c>
      <c r="L6" s="27"/>
      <c r="M6" s="4" t="s">
        <v>2</v>
      </c>
      <c r="R6" s="36"/>
    </row>
    <row r="7" spans="1:18" s="26" customFormat="1" ht="18.95" customHeight="1">
      <c r="I7" s="25"/>
      <c r="J7" s="25"/>
      <c r="K7" s="25"/>
      <c r="L7" s="27"/>
      <c r="M7" s="15"/>
      <c r="R7" s="36"/>
    </row>
    <row r="8" spans="1:18" s="26" customFormat="1" ht="18.95" customHeight="1">
      <c r="A8" s="28" t="s">
        <v>1</v>
      </c>
      <c r="B8" s="29"/>
      <c r="C8" s="29"/>
      <c r="D8" s="29"/>
      <c r="I8" s="3"/>
      <c r="J8" s="3"/>
      <c r="K8" s="3"/>
      <c r="M8" s="16"/>
      <c r="R8" s="36"/>
    </row>
    <row r="9" spans="1:18" s="26" customFormat="1" ht="18.95" customHeight="1">
      <c r="B9" s="29"/>
      <c r="C9" s="29" t="s">
        <v>3</v>
      </c>
      <c r="D9" s="29"/>
      <c r="I9" s="42"/>
      <c r="J9" s="1"/>
      <c r="K9" s="42"/>
      <c r="L9" s="30"/>
      <c r="M9" s="1" t="e">
        <f>(I9-K9)/K9*100</f>
        <v>#DIV/0!</v>
      </c>
      <c r="R9" s="37"/>
    </row>
    <row r="10" spans="1:18" s="26" customFormat="1" ht="18.95" customHeight="1">
      <c r="B10" s="29"/>
      <c r="C10" s="29" t="s">
        <v>4</v>
      </c>
      <c r="D10" s="29"/>
      <c r="I10" s="42"/>
      <c r="J10" s="1"/>
      <c r="K10" s="42"/>
      <c r="L10" s="30"/>
      <c r="M10" s="1" t="e">
        <f t="shared" ref="M10:M12" si="0">(I10-K10)/K10*100</f>
        <v>#DIV/0!</v>
      </c>
      <c r="R10" s="37"/>
    </row>
    <row r="11" spans="1:18" s="26" customFormat="1" ht="18.95" customHeight="1">
      <c r="B11" s="29"/>
      <c r="C11" s="29" t="s">
        <v>5</v>
      </c>
      <c r="D11" s="29"/>
      <c r="I11" s="42"/>
      <c r="J11" s="1"/>
      <c r="K11" s="42"/>
      <c r="L11" s="30"/>
      <c r="M11" s="1" t="e">
        <f t="shared" si="0"/>
        <v>#DIV/0!</v>
      </c>
      <c r="R11" s="37"/>
    </row>
    <row r="12" spans="1:18" s="26" customFormat="1" ht="18.95" customHeight="1">
      <c r="B12" s="29"/>
      <c r="C12" s="29" t="s">
        <v>6</v>
      </c>
      <c r="D12" s="29"/>
      <c r="I12" s="42"/>
      <c r="J12" s="11"/>
      <c r="K12" s="42"/>
      <c r="L12" s="31"/>
      <c r="M12" s="1" t="e">
        <f t="shared" si="0"/>
        <v>#DIV/0!</v>
      </c>
      <c r="R12" s="37"/>
    </row>
    <row r="13" spans="1:18" s="26" customFormat="1" ht="18.95" customHeight="1">
      <c r="A13" s="28" t="s">
        <v>7</v>
      </c>
      <c r="B13" s="29"/>
      <c r="C13" s="29"/>
      <c r="D13" s="29"/>
      <c r="I13" s="2">
        <f>SUM(I9:I12)</f>
        <v>0</v>
      </c>
      <c r="J13" s="6"/>
      <c r="K13" s="2">
        <f>SUM(K9:K12)</f>
        <v>0</v>
      </c>
      <c r="L13" s="32"/>
      <c r="M13" s="41" t="e">
        <f>(I13-K13)/K13*100</f>
        <v>#DIV/0!</v>
      </c>
      <c r="R13" s="37"/>
    </row>
    <row r="14" spans="1:18" s="26" customFormat="1" ht="18.95" customHeight="1">
      <c r="B14" s="29"/>
      <c r="C14" s="29"/>
      <c r="D14" s="29"/>
      <c r="I14" s="1"/>
      <c r="J14" s="1"/>
      <c r="K14" s="1"/>
      <c r="L14" s="30"/>
      <c r="M14" s="14"/>
      <c r="R14" s="37"/>
    </row>
    <row r="15" spans="1:18" s="26" customFormat="1" ht="18.95" customHeight="1">
      <c r="A15" s="28" t="s">
        <v>8</v>
      </c>
      <c r="B15" s="29"/>
      <c r="C15" s="29"/>
      <c r="D15" s="29"/>
      <c r="I15" s="1"/>
      <c r="J15" s="1"/>
      <c r="K15" s="1"/>
      <c r="L15" s="30"/>
      <c r="M15" s="14"/>
      <c r="R15" s="37"/>
    </row>
    <row r="16" spans="1:18" s="26" customFormat="1" ht="18.95" customHeight="1">
      <c r="B16" s="29"/>
      <c r="C16" s="29" t="s">
        <v>9</v>
      </c>
      <c r="D16" s="29"/>
      <c r="I16" s="42"/>
      <c r="J16" s="1"/>
      <c r="K16" s="42"/>
      <c r="L16" s="30"/>
      <c r="M16" s="1" t="e">
        <f t="shared" ref="M16:M20" si="1">(I16-K16)/K16*100</f>
        <v>#DIV/0!</v>
      </c>
      <c r="R16" s="37"/>
    </row>
    <row r="17" spans="1:18" s="26" customFormat="1" ht="18.95" customHeight="1">
      <c r="B17" s="29"/>
      <c r="C17" s="29" t="s">
        <v>42</v>
      </c>
      <c r="D17" s="29"/>
      <c r="I17" s="42"/>
      <c r="J17" s="1"/>
      <c r="K17" s="42"/>
      <c r="L17" s="30"/>
      <c r="M17" s="1" t="e">
        <f t="shared" si="1"/>
        <v>#DIV/0!</v>
      </c>
      <c r="R17" s="37"/>
    </row>
    <row r="18" spans="1:18" s="26" customFormat="1" ht="18.95" customHeight="1">
      <c r="B18" s="29"/>
      <c r="C18" s="29" t="s">
        <v>10</v>
      </c>
      <c r="D18" s="29"/>
      <c r="I18" s="42"/>
      <c r="J18" s="1"/>
      <c r="K18" s="42"/>
      <c r="L18" s="30"/>
      <c r="M18" s="1" t="e">
        <f t="shared" si="1"/>
        <v>#DIV/0!</v>
      </c>
      <c r="R18" s="37"/>
    </row>
    <row r="19" spans="1:18" s="26" customFormat="1" ht="18.95" customHeight="1">
      <c r="B19" s="29"/>
      <c r="C19" s="29" t="s">
        <v>11</v>
      </c>
      <c r="D19" s="29"/>
      <c r="I19" s="42"/>
      <c r="J19" s="1"/>
      <c r="K19" s="42"/>
      <c r="L19" s="30"/>
      <c r="M19" s="1" t="e">
        <f t="shared" si="1"/>
        <v>#DIV/0!</v>
      </c>
      <c r="R19" s="37"/>
    </row>
    <row r="20" spans="1:18" s="26" customFormat="1" ht="18.95" customHeight="1">
      <c r="B20" s="29"/>
      <c r="C20" s="29" t="s">
        <v>12</v>
      </c>
      <c r="D20" s="29"/>
      <c r="I20" s="42"/>
      <c r="J20" s="11"/>
      <c r="K20" s="42"/>
      <c r="L20" s="31"/>
      <c r="M20" s="1" t="e">
        <f t="shared" si="1"/>
        <v>#DIV/0!</v>
      </c>
      <c r="R20" s="37"/>
    </row>
    <row r="21" spans="1:18" s="26" customFormat="1" ht="18.95" customHeight="1">
      <c r="A21" s="33" t="s">
        <v>13</v>
      </c>
      <c r="B21" s="29"/>
      <c r="C21" s="29"/>
      <c r="D21" s="29"/>
      <c r="I21" s="2">
        <f>SUM(I16:I20)</f>
        <v>0</v>
      </c>
      <c r="J21" s="6"/>
      <c r="K21" s="2">
        <f>SUM(K16:K20)</f>
        <v>0</v>
      </c>
      <c r="L21" s="30"/>
      <c r="M21" s="41" t="e">
        <f t="shared" ref="M21:M28" si="2">(I21-K21)/K21*100</f>
        <v>#DIV/0!</v>
      </c>
      <c r="R21" s="37"/>
    </row>
    <row r="22" spans="1:18" ht="18.95" customHeight="1">
      <c r="A22" s="34" t="s">
        <v>14</v>
      </c>
      <c r="B22" s="29"/>
      <c r="C22" s="29"/>
      <c r="D22" s="29"/>
      <c r="E22" s="29"/>
      <c r="F22" s="26"/>
      <c r="I22" s="1">
        <f>I13-I21</f>
        <v>0</v>
      </c>
      <c r="J22" s="1"/>
      <c r="K22" s="1">
        <f>K13-K21</f>
        <v>0</v>
      </c>
      <c r="L22" s="21"/>
      <c r="M22" s="1" t="e">
        <f t="shared" si="2"/>
        <v>#DIV/0!</v>
      </c>
      <c r="R22" s="38"/>
    </row>
    <row r="23" spans="1:18" ht="18.95" customHeight="1">
      <c r="A23" s="34" t="s">
        <v>34</v>
      </c>
      <c r="B23" s="29"/>
      <c r="C23" s="29"/>
      <c r="D23" s="29"/>
      <c r="E23" s="29"/>
      <c r="F23" s="26"/>
      <c r="I23" s="43"/>
      <c r="J23" s="1"/>
      <c r="K23" s="43"/>
      <c r="L23" s="21"/>
      <c r="M23" s="5" t="e">
        <f t="shared" si="2"/>
        <v>#DIV/0!</v>
      </c>
      <c r="R23" s="38"/>
    </row>
    <row r="24" spans="1:18" ht="18.95" customHeight="1">
      <c r="A24" s="34" t="s">
        <v>15</v>
      </c>
      <c r="B24" s="29"/>
      <c r="C24" s="29"/>
      <c r="D24" s="29"/>
      <c r="E24" s="29"/>
      <c r="F24" s="26"/>
      <c r="I24" s="1">
        <f>I22-I23</f>
        <v>0</v>
      </c>
      <c r="J24" s="1"/>
      <c r="K24" s="1">
        <f>K22-K23</f>
        <v>0</v>
      </c>
      <c r="L24" s="21"/>
      <c r="M24" s="1" t="e">
        <f t="shared" si="2"/>
        <v>#DIV/0!</v>
      </c>
      <c r="R24" s="38"/>
    </row>
    <row r="25" spans="1:18" ht="18.95" customHeight="1">
      <c r="A25" s="34" t="s">
        <v>35</v>
      </c>
      <c r="B25" s="29"/>
      <c r="C25" s="29"/>
      <c r="D25" s="29"/>
      <c r="E25" s="29"/>
      <c r="F25" s="26"/>
      <c r="I25" s="5"/>
      <c r="J25" s="1"/>
      <c r="K25" s="5"/>
      <c r="L25" s="21"/>
      <c r="M25" s="1" t="e">
        <f t="shared" si="2"/>
        <v>#DIV/0!</v>
      </c>
      <c r="O25" s="22" t="e">
        <f>(I25-K25)/K25*100</f>
        <v>#DIV/0!</v>
      </c>
      <c r="R25" s="38"/>
    </row>
    <row r="26" spans="1:18" ht="18.95" customHeight="1">
      <c r="A26" s="34" t="s">
        <v>16</v>
      </c>
      <c r="B26" s="29"/>
      <c r="C26" s="29"/>
      <c r="D26" s="29"/>
      <c r="E26" s="29"/>
      <c r="F26" s="26"/>
      <c r="I26" s="1">
        <f>I24+I25</f>
        <v>0</v>
      </c>
      <c r="J26" s="1"/>
      <c r="K26" s="1">
        <f>K24+K25</f>
        <v>0</v>
      </c>
      <c r="L26" s="21"/>
      <c r="M26" s="18" t="e">
        <f t="shared" si="2"/>
        <v>#DIV/0!</v>
      </c>
      <c r="O26" s="22" t="e">
        <f>(I26-K26)/K26*100</f>
        <v>#DIV/0!</v>
      </c>
      <c r="R26" s="38"/>
    </row>
    <row r="27" spans="1:18" ht="18.95" customHeight="1">
      <c r="A27" s="34" t="s">
        <v>36</v>
      </c>
      <c r="B27" s="29"/>
      <c r="C27" s="29"/>
      <c r="D27" s="29"/>
      <c r="E27" s="29"/>
      <c r="F27" s="26"/>
      <c r="I27" s="12"/>
      <c r="J27" s="1"/>
      <c r="K27" s="12"/>
      <c r="L27" s="21"/>
      <c r="M27" s="19" t="e">
        <f t="shared" si="2"/>
        <v>#DIV/0!</v>
      </c>
      <c r="O27" s="23">
        <f>I27-K27</f>
        <v>0</v>
      </c>
      <c r="P27" s="13" t="e">
        <f>O27/K27*100</f>
        <v>#DIV/0!</v>
      </c>
      <c r="R27" s="38"/>
    </row>
    <row r="28" spans="1:18" ht="21" customHeight="1" thickBot="1">
      <c r="A28" s="33" t="s">
        <v>17</v>
      </c>
      <c r="B28" s="29"/>
      <c r="C28" s="29"/>
      <c r="D28" s="29"/>
      <c r="E28" s="26"/>
      <c r="F28" s="26"/>
      <c r="I28" s="7">
        <f>I26-I27</f>
        <v>0</v>
      </c>
      <c r="J28" s="1"/>
      <c r="K28" s="7">
        <f>K26-K27</f>
        <v>0</v>
      </c>
      <c r="L28" s="21"/>
      <c r="M28" s="7" t="e">
        <f t="shared" si="2"/>
        <v>#DIV/0!</v>
      </c>
      <c r="R28" s="38"/>
    </row>
    <row r="29" spans="1:18" ht="18.95" customHeight="1" thickTop="1">
      <c r="A29" s="26"/>
      <c r="B29" s="29"/>
      <c r="C29" s="29"/>
      <c r="D29" s="29"/>
      <c r="E29" s="26"/>
      <c r="F29" s="26"/>
      <c r="I29" s="1"/>
      <c r="J29" s="1"/>
      <c r="K29" s="1"/>
      <c r="L29" s="21"/>
      <c r="M29" s="14"/>
      <c r="R29" s="38"/>
    </row>
    <row r="30" spans="1:18" ht="18.95" customHeight="1">
      <c r="A30" s="26"/>
      <c r="B30" s="29"/>
      <c r="C30" s="29"/>
      <c r="D30" s="29"/>
      <c r="E30" s="26"/>
      <c r="F30" s="26"/>
      <c r="I30" s="4">
        <v>2563</v>
      </c>
      <c r="J30" s="25"/>
      <c r="K30" s="4">
        <v>2562</v>
      </c>
      <c r="L30" s="20"/>
      <c r="M30" s="15" t="s">
        <v>2</v>
      </c>
      <c r="R30" s="38"/>
    </row>
    <row r="31" spans="1:18" ht="9" customHeight="1">
      <c r="A31" s="26"/>
      <c r="B31" s="29"/>
      <c r="C31" s="29"/>
      <c r="D31" s="29"/>
      <c r="E31" s="26"/>
      <c r="F31" s="26"/>
      <c r="I31" s="1"/>
      <c r="J31" s="1"/>
      <c r="K31" s="1"/>
      <c r="L31" s="21"/>
      <c r="M31" s="14"/>
      <c r="R31" s="38"/>
    </row>
    <row r="32" spans="1:18" ht="21.75" customHeight="1">
      <c r="A32" s="28" t="s">
        <v>18</v>
      </c>
      <c r="B32" s="29"/>
      <c r="C32" s="29"/>
      <c r="D32" s="29"/>
      <c r="E32" s="26"/>
      <c r="F32" s="26"/>
      <c r="I32" s="1"/>
      <c r="J32" s="1"/>
      <c r="K32" s="1"/>
      <c r="L32" s="21"/>
      <c r="M32" s="14"/>
      <c r="R32" s="38"/>
    </row>
    <row r="33" spans="1:18" ht="18.95" customHeight="1">
      <c r="A33" s="26"/>
      <c r="B33" s="29"/>
      <c r="C33" s="29" t="s">
        <v>19</v>
      </c>
      <c r="D33" s="29"/>
      <c r="E33" s="26"/>
      <c r="F33" s="26"/>
      <c r="I33" s="1"/>
      <c r="J33" s="1"/>
      <c r="K33" s="1"/>
      <c r="L33" s="21"/>
      <c r="M33" s="1" t="e">
        <f>(I33-K33)/K33*100</f>
        <v>#DIV/0!</v>
      </c>
      <c r="R33" s="38"/>
    </row>
    <row r="34" spans="1:18" ht="18.95" customHeight="1">
      <c r="A34" s="26"/>
      <c r="B34" s="29"/>
      <c r="C34" s="29" t="s">
        <v>20</v>
      </c>
      <c r="D34" s="29"/>
      <c r="E34" s="26"/>
      <c r="F34" s="26"/>
      <c r="I34" s="1"/>
      <c r="J34" s="11"/>
      <c r="K34" s="1"/>
      <c r="L34" s="24"/>
      <c r="M34" s="14" t="e">
        <f>(I34-K34)/K34*100</f>
        <v>#DIV/0!</v>
      </c>
      <c r="R34" s="38"/>
    </row>
    <row r="35" spans="1:18" ht="18.95" customHeight="1">
      <c r="A35" s="26"/>
      <c r="B35" s="29"/>
      <c r="C35" s="29" t="s">
        <v>43</v>
      </c>
      <c r="D35" s="29"/>
      <c r="E35" s="26"/>
      <c r="F35" s="26"/>
      <c r="I35" s="1"/>
      <c r="J35" s="1"/>
      <c r="K35" s="1"/>
      <c r="L35" s="21"/>
      <c r="M35" s="14"/>
      <c r="R35" s="38"/>
    </row>
    <row r="36" spans="1:18" ht="18.95" customHeight="1">
      <c r="A36" s="26"/>
      <c r="B36" s="29"/>
      <c r="C36" s="29"/>
      <c r="D36" s="29" t="s">
        <v>21</v>
      </c>
      <c r="E36" s="26"/>
      <c r="F36" s="26"/>
      <c r="I36" s="1"/>
      <c r="J36" s="1"/>
      <c r="K36" s="1"/>
      <c r="L36" s="21"/>
      <c r="M36" s="1"/>
      <c r="R36" s="38"/>
    </row>
    <row r="37" spans="1:18" ht="18.95" customHeight="1">
      <c r="A37" s="26"/>
      <c r="B37" s="29"/>
      <c r="C37" s="29"/>
      <c r="D37" s="35" t="s">
        <v>29</v>
      </c>
      <c r="E37" s="26"/>
      <c r="F37" s="26"/>
      <c r="I37" s="1"/>
      <c r="J37" s="1"/>
      <c r="K37" s="1"/>
      <c r="L37" s="21"/>
      <c r="M37" s="14" t="e">
        <f>(I37-K37)/K37*100</f>
        <v>#DIV/0!</v>
      </c>
      <c r="R37" s="38"/>
    </row>
    <row r="38" spans="1:18" ht="18.95" customHeight="1">
      <c r="A38" s="26"/>
      <c r="B38" s="29"/>
      <c r="C38" s="29"/>
      <c r="D38" s="35" t="s">
        <v>30</v>
      </c>
      <c r="E38" s="26"/>
      <c r="F38" s="26"/>
      <c r="I38" s="1"/>
      <c r="J38" s="1"/>
      <c r="K38" s="1"/>
      <c r="L38" s="21"/>
      <c r="M38" s="14" t="e">
        <f t="shared" ref="M38:M45" si="3">(I38-K38)/K38*100</f>
        <v>#DIV/0!</v>
      </c>
      <c r="R38" s="38"/>
    </row>
    <row r="39" spans="1:18" ht="18.95" customHeight="1">
      <c r="A39" s="26"/>
      <c r="B39" s="29"/>
      <c r="C39" s="29"/>
      <c r="D39" s="35" t="s">
        <v>31</v>
      </c>
      <c r="E39" s="26"/>
      <c r="F39" s="26"/>
      <c r="I39" s="1"/>
      <c r="J39" s="1"/>
      <c r="K39" s="1"/>
      <c r="L39" s="21"/>
      <c r="M39" s="14" t="e">
        <f t="shared" si="3"/>
        <v>#DIV/0!</v>
      </c>
      <c r="R39" s="38"/>
    </row>
    <row r="40" spans="1:18" ht="18.95" customHeight="1">
      <c r="A40" s="26"/>
      <c r="B40" s="29"/>
      <c r="C40" s="29"/>
      <c r="D40" s="35" t="s">
        <v>32</v>
      </c>
      <c r="E40" s="26"/>
      <c r="F40" s="26"/>
      <c r="I40" s="1"/>
      <c r="J40" s="1"/>
      <c r="K40" s="1"/>
      <c r="L40" s="21"/>
      <c r="M40" s="14" t="e">
        <f t="shared" si="3"/>
        <v>#DIV/0!</v>
      </c>
      <c r="R40" s="38"/>
    </row>
    <row r="41" spans="1:18" ht="18.95" customHeight="1">
      <c r="A41" s="26"/>
      <c r="B41" s="29"/>
      <c r="C41" s="29"/>
      <c r="D41" s="35" t="s">
        <v>33</v>
      </c>
      <c r="E41" s="26"/>
      <c r="F41" s="26"/>
      <c r="I41" s="1"/>
      <c r="J41" s="1"/>
      <c r="K41" s="1"/>
      <c r="L41" s="21"/>
      <c r="M41" s="14" t="e">
        <f t="shared" si="3"/>
        <v>#DIV/0!</v>
      </c>
      <c r="R41" s="38"/>
    </row>
    <row r="42" spans="1:18" ht="18.95" customHeight="1">
      <c r="A42" s="26"/>
      <c r="B42" s="29"/>
      <c r="C42" s="29"/>
      <c r="D42" s="29" t="s">
        <v>22</v>
      </c>
      <c r="E42" s="26"/>
      <c r="F42" s="26"/>
      <c r="I42" s="1"/>
      <c r="J42" s="1"/>
      <c r="K42" s="1"/>
      <c r="L42" s="21"/>
      <c r="M42" s="14" t="e">
        <f t="shared" si="3"/>
        <v>#DIV/0!</v>
      </c>
      <c r="R42" s="38"/>
    </row>
    <row r="43" spans="1:18" ht="18.95" customHeight="1">
      <c r="A43" s="26"/>
      <c r="B43" s="29"/>
      <c r="C43" s="29"/>
      <c r="D43" s="29" t="s">
        <v>23</v>
      </c>
      <c r="E43" s="26"/>
      <c r="F43" s="26"/>
      <c r="I43" s="1"/>
      <c r="J43" s="1"/>
      <c r="K43" s="1"/>
      <c r="L43" s="21"/>
      <c r="M43" s="14" t="e">
        <f t="shared" si="3"/>
        <v>#DIV/0!</v>
      </c>
      <c r="R43" s="38"/>
    </row>
    <row r="44" spans="1:18" ht="18.95" customHeight="1">
      <c r="A44" s="26"/>
      <c r="B44" s="29"/>
      <c r="C44" s="29" t="s">
        <v>24</v>
      </c>
      <c r="D44" s="29"/>
      <c r="E44" s="26"/>
      <c r="F44" s="26"/>
      <c r="I44" s="9">
        <f>SUM(I37:I43)</f>
        <v>0</v>
      </c>
      <c r="J44" s="44"/>
      <c r="K44" s="9">
        <f>SUM(K37:K43)</f>
        <v>0</v>
      </c>
      <c r="L44" s="21"/>
      <c r="M44" s="9" t="e">
        <f t="shared" si="3"/>
        <v>#DIV/0!</v>
      </c>
      <c r="R44" s="38"/>
    </row>
    <row r="45" spans="1:18" ht="25.5" customHeight="1" thickBot="1">
      <c r="A45" s="28" t="s">
        <v>25</v>
      </c>
      <c r="B45" s="29"/>
      <c r="C45" s="29"/>
      <c r="D45" s="29"/>
      <c r="E45" s="26"/>
      <c r="F45" s="26"/>
      <c r="I45" s="8">
        <f>I33+I34+I44</f>
        <v>0</v>
      </c>
      <c r="J45" s="45">
        <f t="shared" ref="J45" si="4">J28+J34</f>
        <v>0</v>
      </c>
      <c r="K45" s="8">
        <f>K33+K34+K44</f>
        <v>0</v>
      </c>
      <c r="L45" s="21"/>
      <c r="M45" s="17" t="e">
        <f t="shared" si="3"/>
        <v>#DIV/0!</v>
      </c>
      <c r="R45" s="38"/>
    </row>
    <row r="46" spans="1:18" ht="18.95" customHeight="1" thickTop="1">
      <c r="I46" s="1"/>
      <c r="J46" s="1"/>
      <c r="K46" s="1"/>
      <c r="L46" s="21"/>
      <c r="M46" s="1"/>
    </row>
    <row r="47" spans="1:18" s="3" customFormat="1" ht="18.95" customHeight="1">
      <c r="A47" s="10" t="s">
        <v>37</v>
      </c>
      <c r="I47" s="1"/>
      <c r="J47" s="1"/>
      <c r="K47" s="1"/>
      <c r="L47" s="1"/>
      <c r="M47" s="1"/>
      <c r="R47" s="40"/>
    </row>
    <row r="48" spans="1:18" s="3" customFormat="1" ht="18.95" customHeight="1">
      <c r="I48" s="1"/>
      <c r="J48" s="1"/>
      <c r="K48" s="1"/>
      <c r="L48" s="1"/>
      <c r="M48" s="1"/>
      <c r="R48" s="40"/>
    </row>
    <row r="49" spans="1:18" s="3" customFormat="1" ht="18.95" customHeight="1">
      <c r="C49" s="46" t="s">
        <v>38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R49" s="40"/>
    </row>
    <row r="50" spans="1:18" s="3" customFormat="1" ht="18.95" customHeight="1">
      <c r="A50" s="3" t="s">
        <v>39</v>
      </c>
      <c r="I50" s="1"/>
      <c r="J50" s="1"/>
      <c r="K50" s="1"/>
      <c r="L50" s="1"/>
      <c r="M50" s="1"/>
      <c r="R50" s="40"/>
    </row>
    <row r="51" spans="1:18" s="3" customFormat="1" ht="18.95" customHeight="1">
      <c r="C51" s="46" t="s">
        <v>40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R51" s="40"/>
    </row>
    <row r="52" spans="1:18" s="3" customFormat="1" ht="18.95" customHeight="1">
      <c r="A52" s="3" t="s">
        <v>39</v>
      </c>
      <c r="I52" s="1"/>
      <c r="J52" s="1"/>
      <c r="K52" s="1"/>
      <c r="L52" s="1"/>
      <c r="M52" s="1"/>
      <c r="R52" s="40"/>
    </row>
    <row r="53" spans="1:18" s="3" customFormat="1" ht="18.95" customHeight="1">
      <c r="C53" s="3" t="s">
        <v>41</v>
      </c>
      <c r="I53" s="1"/>
      <c r="J53" s="1"/>
      <c r="K53" s="1"/>
      <c r="L53" s="1"/>
      <c r="M53" s="1"/>
      <c r="R53" s="40"/>
    </row>
    <row r="54" spans="1:18" s="3" customFormat="1" ht="18.95" customHeight="1">
      <c r="A54" s="3" t="s">
        <v>39</v>
      </c>
      <c r="I54" s="1"/>
      <c r="J54" s="1"/>
      <c r="K54" s="1"/>
      <c r="L54" s="1"/>
      <c r="M54" s="1"/>
      <c r="R54" s="40"/>
    </row>
    <row r="55" spans="1:18" ht="18.95" customHeight="1">
      <c r="I55" s="1"/>
      <c r="J55" s="1"/>
      <c r="K55" s="1"/>
      <c r="L55" s="21"/>
      <c r="M55" s="1"/>
    </row>
    <row r="56" spans="1:18" ht="18.95" customHeight="1">
      <c r="I56" s="1"/>
      <c r="J56" s="1"/>
      <c r="K56" s="1"/>
      <c r="L56" s="21"/>
      <c r="M56" s="1"/>
    </row>
    <row r="57" spans="1:18" ht="18.95" customHeight="1">
      <c r="I57" s="1"/>
      <c r="J57" s="1"/>
      <c r="K57" s="1"/>
      <c r="L57" s="21"/>
      <c r="M57" s="1"/>
    </row>
    <row r="58" spans="1:18" ht="18.95" customHeight="1">
      <c r="I58" s="1"/>
      <c r="J58" s="1"/>
      <c r="K58" s="1"/>
      <c r="L58" s="21"/>
      <c r="M58" s="1"/>
    </row>
    <row r="59" spans="1:18" ht="18.95" customHeight="1">
      <c r="I59" s="1"/>
      <c r="J59" s="1"/>
      <c r="K59" s="1"/>
      <c r="L59" s="21"/>
      <c r="M59" s="1"/>
    </row>
    <row r="60" spans="1:18" ht="18.95" customHeight="1">
      <c r="I60" s="1"/>
      <c r="J60" s="1"/>
      <c r="K60" s="1"/>
      <c r="L60" s="21"/>
      <c r="M60" s="1"/>
    </row>
    <row r="61" spans="1:18" ht="18.95" customHeight="1">
      <c r="I61" s="1"/>
      <c r="J61" s="1"/>
      <c r="K61" s="1"/>
      <c r="L61" s="21"/>
      <c r="M61" s="1"/>
    </row>
    <row r="62" spans="1:18" ht="18.95" customHeight="1">
      <c r="I62" s="1"/>
      <c r="J62" s="1"/>
      <c r="K62" s="1"/>
      <c r="L62" s="21"/>
      <c r="M62" s="1"/>
    </row>
    <row r="63" spans="1:18" ht="18.95" customHeight="1">
      <c r="I63" s="1"/>
      <c r="J63" s="1"/>
      <c r="K63" s="1"/>
      <c r="L63" s="21"/>
      <c r="M63" s="1"/>
    </row>
    <row r="64" spans="1:18" ht="18.95" customHeight="1">
      <c r="I64" s="1"/>
      <c r="J64" s="1"/>
      <c r="K64" s="1"/>
      <c r="L64" s="21"/>
      <c r="M64" s="1"/>
    </row>
    <row r="65" spans="9:13" ht="18.95" customHeight="1">
      <c r="I65" s="1"/>
      <c r="J65" s="1"/>
      <c r="K65" s="1"/>
      <c r="L65" s="21"/>
      <c r="M65" s="1"/>
    </row>
    <row r="66" spans="9:13" ht="18.95" customHeight="1">
      <c r="I66" s="1"/>
      <c r="J66" s="1"/>
      <c r="K66" s="1"/>
      <c r="L66" s="21"/>
      <c r="M66" s="1"/>
    </row>
    <row r="67" spans="9:13" ht="18.95" customHeight="1">
      <c r="I67" s="1"/>
      <c r="J67" s="1"/>
      <c r="K67" s="1"/>
      <c r="L67" s="21"/>
      <c r="M67" s="1"/>
    </row>
    <row r="68" spans="9:13" ht="18.95" customHeight="1">
      <c r="I68" s="1"/>
      <c r="J68" s="1"/>
      <c r="K68" s="1"/>
      <c r="L68" s="21"/>
      <c r="M68" s="1"/>
    </row>
    <row r="69" spans="9:13" ht="18.95" customHeight="1">
      <c r="I69" s="1"/>
      <c r="J69" s="1"/>
      <c r="K69" s="1"/>
      <c r="L69" s="21"/>
      <c r="M69" s="1"/>
    </row>
    <row r="70" spans="9:13" ht="18.95" customHeight="1">
      <c r="I70" s="1"/>
      <c r="J70" s="1"/>
      <c r="K70" s="1"/>
      <c r="L70" s="21"/>
      <c r="M70" s="1"/>
    </row>
    <row r="71" spans="9:13" ht="18.95" customHeight="1">
      <c r="I71" s="1"/>
      <c r="J71" s="1"/>
      <c r="K71" s="1"/>
      <c r="L71" s="21"/>
      <c r="M71" s="1"/>
    </row>
    <row r="72" spans="9:13" ht="18.95" customHeight="1">
      <c r="I72" s="1"/>
      <c r="J72" s="1"/>
      <c r="K72" s="1"/>
      <c r="L72" s="21"/>
      <c r="M72" s="1"/>
    </row>
    <row r="73" spans="9:13" ht="18.95" customHeight="1">
      <c r="I73" s="1"/>
      <c r="J73" s="1"/>
      <c r="K73" s="1"/>
      <c r="L73" s="21"/>
      <c r="M73" s="1"/>
    </row>
    <row r="74" spans="9:13" ht="18.95" customHeight="1">
      <c r="I74" s="1"/>
      <c r="J74" s="1"/>
      <c r="K74" s="1"/>
      <c r="L74" s="21"/>
      <c r="M74" s="1"/>
    </row>
    <row r="75" spans="9:13" ht="18.95" customHeight="1">
      <c r="I75" s="1"/>
      <c r="J75" s="1"/>
      <c r="K75" s="1"/>
      <c r="L75" s="21"/>
      <c r="M75" s="1"/>
    </row>
    <row r="76" spans="9:13" ht="18.95" customHeight="1">
      <c r="I76" s="1"/>
      <c r="J76" s="1"/>
      <c r="K76" s="1"/>
      <c r="L76" s="21"/>
      <c r="M76" s="1"/>
    </row>
    <row r="77" spans="9:13" ht="18.95" customHeight="1">
      <c r="I77" s="1"/>
      <c r="J77" s="1"/>
      <c r="K77" s="1"/>
      <c r="L77" s="21"/>
      <c r="M77" s="1"/>
    </row>
    <row r="78" spans="9:13" ht="18.95" customHeight="1">
      <c r="I78" s="1"/>
      <c r="J78" s="1"/>
      <c r="K78" s="1"/>
      <c r="L78" s="21"/>
      <c r="M78" s="1"/>
    </row>
    <row r="79" spans="9:13" ht="18.95" customHeight="1">
      <c r="I79" s="1"/>
      <c r="J79" s="1"/>
      <c r="K79" s="1"/>
      <c r="L79" s="21"/>
      <c r="M79" s="1"/>
    </row>
    <row r="80" spans="9:13" ht="18.95" customHeight="1">
      <c r="I80" s="1"/>
      <c r="J80" s="1"/>
      <c r="K80" s="1"/>
      <c r="L80" s="21"/>
      <c r="M80" s="1"/>
    </row>
    <row r="81" spans="9:13" ht="18.95" customHeight="1">
      <c r="I81" s="1"/>
      <c r="J81" s="1"/>
      <c r="K81" s="1"/>
      <c r="L81" s="21"/>
      <c r="M81" s="1"/>
    </row>
    <row r="82" spans="9:13" ht="18.95" customHeight="1">
      <c r="I82" s="1"/>
      <c r="J82" s="1"/>
      <c r="K82" s="1"/>
      <c r="L82" s="21"/>
      <c r="M82" s="1"/>
    </row>
    <row r="83" spans="9:13" ht="18.95" customHeight="1">
      <c r="I83" s="1"/>
      <c r="J83" s="1"/>
      <c r="K83" s="1"/>
      <c r="L83" s="21"/>
      <c r="M83" s="1"/>
    </row>
    <row r="84" spans="9:13" ht="18.95" customHeight="1">
      <c r="I84" s="1"/>
      <c r="J84" s="1"/>
      <c r="K84" s="1"/>
      <c r="L84" s="21"/>
      <c r="M84" s="1"/>
    </row>
    <row r="85" spans="9:13" ht="18.95" customHeight="1">
      <c r="I85" s="1"/>
      <c r="J85" s="1"/>
      <c r="K85" s="1"/>
      <c r="L85" s="21"/>
      <c r="M85" s="1"/>
    </row>
    <row r="86" spans="9:13" ht="18.95" customHeight="1">
      <c r="I86" s="1"/>
      <c r="J86" s="1"/>
      <c r="K86" s="1"/>
      <c r="L86" s="21"/>
      <c r="M86" s="1"/>
    </row>
    <row r="87" spans="9:13" ht="18.95" customHeight="1">
      <c r="I87" s="1"/>
      <c r="J87" s="1"/>
      <c r="K87" s="1"/>
      <c r="L87" s="21"/>
      <c r="M87" s="1"/>
    </row>
    <row r="88" spans="9:13" ht="18.95" customHeight="1">
      <c r="I88" s="1"/>
      <c r="J88" s="1"/>
      <c r="K88" s="1"/>
      <c r="L88" s="21"/>
      <c r="M88" s="1"/>
    </row>
    <row r="89" spans="9:13" ht="18.95" customHeight="1">
      <c r="I89" s="1"/>
      <c r="J89" s="1"/>
      <c r="K89" s="1"/>
      <c r="L89" s="21"/>
      <c r="M89" s="1"/>
    </row>
    <row r="90" spans="9:13" ht="18.95" customHeight="1">
      <c r="I90" s="1"/>
      <c r="J90" s="1"/>
      <c r="K90" s="1"/>
      <c r="L90" s="21"/>
      <c r="M90" s="1"/>
    </row>
    <row r="91" spans="9:13" ht="18.95" customHeight="1">
      <c r="I91" s="1"/>
      <c r="J91" s="1"/>
      <c r="K91" s="1"/>
      <c r="L91" s="21"/>
      <c r="M91" s="1"/>
    </row>
    <row r="92" spans="9:13" ht="18.95" customHeight="1">
      <c r="I92" s="1"/>
      <c r="J92" s="1"/>
      <c r="K92" s="1"/>
      <c r="L92" s="21"/>
      <c r="M92" s="1"/>
    </row>
  </sheetData>
  <mergeCells count="6">
    <mergeCell ref="C49:M49"/>
    <mergeCell ref="C51:M51"/>
    <mergeCell ref="A1:M1"/>
    <mergeCell ref="A2:M2"/>
    <mergeCell ref="A3:M3"/>
    <mergeCell ref="A4:M4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91" orientation="portrait" horizontalDpi="4294967295" verticalDpi="4294967295" r:id="rId1"/>
  <headerFooter>
    <oddFooter>&amp;C&amp;"TH SarabunIT๙,Regular"&amp;15&amp;P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2563</vt:lpstr>
      <vt:lpstr>'form 2563'!Print_Area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patnareec</dc:creator>
  <cp:lastModifiedBy>Darunee Ms.. Sudsawat</cp:lastModifiedBy>
  <cp:lastPrinted>2020-11-11T02:39:33Z</cp:lastPrinted>
  <dcterms:created xsi:type="dcterms:W3CDTF">2011-01-11T02:40:14Z</dcterms:created>
  <dcterms:modified xsi:type="dcterms:W3CDTF">2020-11-11T02:58:36Z</dcterms:modified>
</cp:coreProperties>
</file>